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195" windowHeight="113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2" i="1" l="1"/>
  <c r="B7" i="1"/>
  <c r="B6" i="1"/>
  <c r="B5" i="1"/>
  <c r="B4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82" i="1"/>
  <c r="B9" i="1" l="1"/>
  <c r="B8" i="1"/>
  <c r="B79" i="1" s="1"/>
  <c r="B72" i="1"/>
  <c r="B13" i="1"/>
  <c r="B70" i="1"/>
  <c r="B66" i="1"/>
  <c r="B62" i="1"/>
  <c r="B58" i="1"/>
  <c r="B54" i="1"/>
  <c r="B50" i="1"/>
  <c r="B46" i="1"/>
  <c r="B42" i="1"/>
  <c r="B38" i="1"/>
  <c r="B34" i="1"/>
  <c r="B30" i="1"/>
  <c r="B26" i="1"/>
  <c r="B22" i="1"/>
  <c r="B18" i="1"/>
  <c r="B14" i="1"/>
  <c r="B78" i="1"/>
  <c r="B77" i="1"/>
  <c r="B73" i="1"/>
  <c r="B69" i="1"/>
  <c r="B65" i="1"/>
  <c r="B61" i="1"/>
  <c r="B57" i="1"/>
  <c r="B53" i="1"/>
  <c r="B49" i="1"/>
  <c r="B45" i="1"/>
  <c r="B41" i="1"/>
  <c r="B37" i="1"/>
  <c r="B33" i="1"/>
  <c r="B29" i="1"/>
  <c r="B25" i="1"/>
  <c r="B21" i="1"/>
  <c r="B17" i="1"/>
  <c r="B81" i="1"/>
  <c r="B76" i="1"/>
  <c r="B64" i="1"/>
  <c r="B60" i="1"/>
  <c r="B56" i="1"/>
  <c r="B52" i="1"/>
  <c r="B48" i="1"/>
  <c r="B44" i="1"/>
  <c r="B40" i="1"/>
  <c r="B36" i="1"/>
  <c r="B32" i="1"/>
  <c r="B28" i="1"/>
  <c r="B24" i="1"/>
  <c r="B20" i="1"/>
  <c r="B16" i="1"/>
  <c r="B80" i="1"/>
  <c r="B68" i="1"/>
  <c r="B75" i="1"/>
  <c r="B71" i="1"/>
  <c r="B67" i="1"/>
  <c r="B63" i="1"/>
  <c r="B59" i="1"/>
  <c r="B55" i="1"/>
  <c r="B51" i="1"/>
  <c r="B47" i="1"/>
  <c r="B43" i="1"/>
  <c r="B39" i="1"/>
  <c r="B35" i="1"/>
  <c r="B31" i="1"/>
  <c r="B27" i="1"/>
  <c r="B23" i="1"/>
  <c r="B19" i="1"/>
  <c r="B15" i="1"/>
  <c r="B74" i="1" l="1"/>
</calcChain>
</file>

<file path=xl/sharedStrings.xml><?xml version="1.0" encoding="utf-8"?>
<sst xmlns="http://schemas.openxmlformats.org/spreadsheetml/2006/main" count="12" uniqueCount="12">
  <si>
    <t>a</t>
  </si>
  <si>
    <t>b</t>
  </si>
  <si>
    <t>c</t>
  </si>
  <si>
    <t>costheta0</t>
  </si>
  <si>
    <t>r0</t>
  </si>
  <si>
    <t>r1</t>
  </si>
  <si>
    <t>pi</t>
  </si>
  <si>
    <t>sintheta0</t>
  </si>
  <si>
    <t>theta0</t>
  </si>
  <si>
    <t>alpha</t>
  </si>
  <si>
    <t>costheta</t>
  </si>
  <si>
    <t>See pmt_center.pdf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</si>
</sst>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>
                <a:latin typeface="Symbol" pitchFamily="18" charset="2"/>
              </a:rPr>
              <a:t>a</a:t>
            </a:r>
          </a:p>
        </c:rich>
      </c:tx>
      <c:layout>
        <c:manualLayout>
          <c:xMode val="edge"/>
          <c:yMode val="edge"/>
          <c:x val="2.6388888888888573E-3"/>
          <c:y val="0.52777777777777779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alpha</c:v>
          </c:tx>
          <c:marker>
            <c:symbol val="diamond"/>
            <c:size val="2"/>
          </c:marker>
          <c:xVal>
            <c:numRef>
              <c:f>Sheet1!$A$13:$A$112</c:f>
              <c:numCache>
                <c:formatCode>General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6.9999999999999993E-2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0.15000000000000002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</c:v>
                </c:pt>
                <c:pt idx="19">
                  <c:v>0.2</c:v>
                </c:pt>
                <c:pt idx="20">
                  <c:v>0.21000000000000002</c:v>
                </c:pt>
                <c:pt idx="21">
                  <c:v>0.22</c:v>
                </c:pt>
                <c:pt idx="22">
                  <c:v>0.23</c:v>
                </c:pt>
                <c:pt idx="23">
                  <c:v>0.24000000000000002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0.29000000000000004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0.35000000000000003</c:v>
                </c:pt>
                <c:pt idx="35">
                  <c:v>0.36000000000000004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0.41000000000000003</c:v>
                </c:pt>
                <c:pt idx="41">
                  <c:v>0.42000000000000004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0.47000000000000003</c:v>
                </c:pt>
                <c:pt idx="47">
                  <c:v>0.48000000000000004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0.57000000000000006</c:v>
                </c:pt>
                <c:pt idx="57">
                  <c:v>0.58000000000000007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0.69000000000000006</c:v>
                </c:pt>
                <c:pt idx="69">
                  <c:v>0.70000000000000007</c:v>
                </c:pt>
                <c:pt idx="70">
                  <c:v>0.71000000000000008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0.82000000000000006</c:v>
                </c:pt>
                <c:pt idx="82">
                  <c:v>0.83000000000000007</c:v>
                </c:pt>
                <c:pt idx="83">
                  <c:v>0.84000000000000008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0.94000000000000006</c:v>
                </c:pt>
                <c:pt idx="94">
                  <c:v>0.95000000000000007</c:v>
                </c:pt>
                <c:pt idx="95">
                  <c:v>0.96000000000000008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</c:numCache>
            </c:numRef>
          </c:xVal>
          <c:yVal>
            <c:numRef>
              <c:f>Sheet1!$B$13:$B$112</c:f>
              <c:numCache>
                <c:formatCode>General</c:formatCode>
                <c:ptCount val="100"/>
                <c:pt idx="0">
                  <c:v>0.18900231535936526</c:v>
                </c:pt>
                <c:pt idx="1">
                  <c:v>0.18950857994819675</c:v>
                </c:pt>
                <c:pt idx="2">
                  <c:v>0.19034537038951119</c:v>
                </c:pt>
                <c:pt idx="3">
                  <c:v>0.19150697260506838</c:v>
                </c:pt>
                <c:pt idx="4">
                  <c:v>0.19298767251662818</c:v>
                </c:pt>
                <c:pt idx="5">
                  <c:v>0.19478175604595033</c:v>
                </c:pt>
                <c:pt idx="6">
                  <c:v>0.19688350911479466</c:v>
                </c:pt>
                <c:pt idx="7">
                  <c:v>0.19928721764492099</c:v>
                </c:pt>
                <c:pt idx="8">
                  <c:v>0.20198716755808907</c:v>
                </c:pt>
                <c:pt idx="9">
                  <c:v>0.20497764477605879</c:v>
                </c:pt>
                <c:pt idx="10">
                  <c:v>0.20825293522058988</c:v>
                </c:pt>
                <c:pt idx="11">
                  <c:v>0.21180732481344217</c:v>
                </c:pt>
                <c:pt idx="12">
                  <c:v>0.21563509947637546</c:v>
                </c:pt>
                <c:pt idx="13">
                  <c:v>0.21973054513114954</c:v>
                </c:pt>
                <c:pt idx="14">
                  <c:v>0.22408794769952428</c:v>
                </c:pt>
                <c:pt idx="15">
                  <c:v>0.22870159310325938</c:v>
                </c:pt>
                <c:pt idx="16">
                  <c:v>0.23356576726411471</c:v>
                </c:pt>
                <c:pt idx="17">
                  <c:v>0.23867475610385006</c:v>
                </c:pt>
                <c:pt idx="18">
                  <c:v>0.24402284554422521</c:v>
                </c:pt>
                <c:pt idx="19">
                  <c:v>0.24960432150700004</c:v>
                </c:pt>
                <c:pt idx="20">
                  <c:v>0.25541346991393427</c:v>
                </c:pt>
                <c:pt idx="21">
                  <c:v>0.26144457668678772</c:v>
                </c:pt>
                <c:pt idx="22">
                  <c:v>0.2676919277473202</c:v>
                </c:pt>
                <c:pt idx="23">
                  <c:v>0.27414980901729158</c:v>
                </c:pt>
                <c:pt idx="24">
                  <c:v>0.2808125064184615</c:v>
                </c:pt>
                <c:pt idx="25">
                  <c:v>0.28767430587259002</c:v>
                </c:pt>
                <c:pt idx="26">
                  <c:v>0.29472949330143672</c:v>
                </c:pt>
                <c:pt idx="27">
                  <c:v>0.30197235462676136</c:v>
                </c:pt>
                <c:pt idx="28">
                  <c:v>0.30939717577032405</c:v>
                </c:pt>
                <c:pt idx="29">
                  <c:v>0.31699824265388421</c:v>
                </c:pt>
                <c:pt idx="30">
                  <c:v>0.32476984119920199</c:v>
                </c:pt>
                <c:pt idx="31">
                  <c:v>0.33270625732803699</c:v>
                </c:pt>
                <c:pt idx="32">
                  <c:v>0.34080177696214908</c:v>
                </c:pt>
                <c:pt idx="33">
                  <c:v>0.34905068602329803</c:v>
                </c:pt>
                <c:pt idx="34">
                  <c:v>0.35744727043324365</c:v>
                </c:pt>
                <c:pt idx="35">
                  <c:v>0.36598581611374575</c:v>
                </c:pt>
                <c:pt idx="36">
                  <c:v>0.37466060898656411</c:v>
                </c:pt>
                <c:pt idx="37">
                  <c:v>0.3834659349734586</c:v>
                </c:pt>
                <c:pt idx="38">
                  <c:v>0.39239607999618908</c:v>
                </c:pt>
                <c:pt idx="39">
                  <c:v>0.40144532997651516</c:v>
                </c:pt>
                <c:pt idx="40">
                  <c:v>0.41060797083619682</c:v>
                </c:pt>
                <c:pt idx="41">
                  <c:v>0.41987828849699366</c:v>
                </c:pt>
                <c:pt idx="42">
                  <c:v>0.42925056888066554</c:v>
                </c:pt>
                <c:pt idx="43">
                  <c:v>0.43871909790897262</c:v>
                </c:pt>
                <c:pt idx="44">
                  <c:v>0.44827816150367422</c:v>
                </c:pt>
                <c:pt idx="45">
                  <c:v>0.45792204558653032</c:v>
                </c:pt>
                <c:pt idx="46">
                  <c:v>0.46764503607930091</c:v>
                </c:pt>
                <c:pt idx="47">
                  <c:v>0.47744141890374558</c:v>
                </c:pt>
                <c:pt idx="48">
                  <c:v>0.48730547998162405</c:v>
                </c:pt>
                <c:pt idx="49">
                  <c:v>0.49723150523469628</c:v>
                </c:pt>
                <c:pt idx="50">
                  <c:v>0.50721378058472211</c:v>
                </c:pt>
                <c:pt idx="51">
                  <c:v>0.51724659195346134</c:v>
                </c:pt>
                <c:pt idx="52">
                  <c:v>0.52732422526267353</c:v>
                </c:pt>
                <c:pt idx="53">
                  <c:v>0.53744096643411887</c:v>
                </c:pt>
                <c:pt idx="54">
                  <c:v>0.5475911013895568</c:v>
                </c:pt>
                <c:pt idx="55">
                  <c:v>0.5577689160507473</c:v>
                </c:pt>
                <c:pt idx="56">
                  <c:v>0.56796869633945035</c:v>
                </c:pt>
                <c:pt idx="57">
                  <c:v>0.5781847281774255</c:v>
                </c:pt>
                <c:pt idx="58">
                  <c:v>0.58841129748643239</c:v>
                </c:pt>
                <c:pt idx="59">
                  <c:v>0.59864269018823113</c:v>
                </c:pt>
                <c:pt idx="60">
                  <c:v>0.60887319220458158</c:v>
                </c:pt>
                <c:pt idx="61">
                  <c:v>0.6190970894572434</c:v>
                </c:pt>
                <c:pt idx="62">
                  <c:v>0.62930866786797635</c:v>
                </c:pt>
                <c:pt idx="63">
                  <c:v>0.63950221335854029</c:v>
                </c:pt>
                <c:pt idx="64">
                  <c:v>0.64967201185069501</c:v>
                </c:pt>
                <c:pt idx="65">
                  <c:v>0.65981234926620047</c:v>
                </c:pt>
                <c:pt idx="66">
                  <c:v>0.66991751152681611</c:v>
                </c:pt>
                <c:pt idx="67">
                  <c:v>0.67998178455430203</c:v>
                </c:pt>
                <c:pt idx="68">
                  <c:v>0.68999945427041798</c:v>
                </c:pt>
                <c:pt idx="69">
                  <c:v>0.70000000000000007</c:v>
                </c:pt>
                <c:pt idx="70">
                  <c:v>0.71000000000000008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0.82000000000000006</c:v>
                </c:pt>
                <c:pt idx="82">
                  <c:v>0.83000000000000007</c:v>
                </c:pt>
                <c:pt idx="83">
                  <c:v>0.84000000000000008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0.94000000000000006</c:v>
                </c:pt>
                <c:pt idx="94">
                  <c:v>0.95000000000000007</c:v>
                </c:pt>
                <c:pt idx="95">
                  <c:v>0.96000000000000008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72192"/>
        <c:axId val="32721152"/>
      </c:scatterChart>
      <c:valAx>
        <c:axId val="75272192"/>
        <c:scaling>
          <c:orientation val="minMax"/>
          <c:max val="1"/>
          <c:min val="0"/>
        </c:scaling>
        <c:delete val="0"/>
        <c:axPos val="b"/>
        <c:numFmt formatCode="General" sourceLinked="1"/>
        <c:majorTickMark val="in"/>
        <c:minorTickMark val="none"/>
        <c:tickLblPos val="nextTo"/>
        <c:crossAx val="32721152"/>
        <c:crosses val="autoZero"/>
        <c:crossBetween val="midCat"/>
      </c:valAx>
      <c:valAx>
        <c:axId val="32721152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75272192"/>
        <c:crosses val="autoZero"/>
        <c:crossBetween val="midCat"/>
        <c:majorUnit val="0.2"/>
      </c:valAx>
      <c:spPr>
        <a:ln w="9525"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a</c:v>
          </c:tx>
          <c:marker>
            <c:symbol val="square"/>
            <c:size val="2"/>
          </c:marker>
          <c:xVal>
            <c:numRef>
              <c:f>Sheet1!$A$12:$A$112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6.9999999999999993E-2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0.15000000000000002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</c:v>
                </c:pt>
                <c:pt idx="23">
                  <c:v>0.23</c:v>
                </c:pt>
                <c:pt idx="24">
                  <c:v>0.24000000000000002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0.29000000000000004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0.36000000000000004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0.42000000000000004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0.48000000000000004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0.58000000000000007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0.71000000000000008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0.96000000000000008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Sheet1!$B$12:$B$112</c:f>
              <c:numCache>
                <c:formatCode>General</c:formatCode>
                <c:ptCount val="101"/>
                <c:pt idx="0">
                  <c:v>0.18883229070125696</c:v>
                </c:pt>
                <c:pt idx="1">
                  <c:v>0.18900231535936526</c:v>
                </c:pt>
                <c:pt idx="2">
                  <c:v>0.18950857994819675</c:v>
                </c:pt>
                <c:pt idx="3">
                  <c:v>0.19034537038951119</c:v>
                </c:pt>
                <c:pt idx="4">
                  <c:v>0.19150697260506838</c:v>
                </c:pt>
                <c:pt idx="5">
                  <c:v>0.19298767251662818</c:v>
                </c:pt>
                <c:pt idx="6">
                  <c:v>0.19478175604595033</c:v>
                </c:pt>
                <c:pt idx="7">
                  <c:v>0.19688350911479466</c:v>
                </c:pt>
                <c:pt idx="8">
                  <c:v>0.19928721764492099</c:v>
                </c:pt>
                <c:pt idx="9">
                  <c:v>0.20198716755808907</c:v>
                </c:pt>
                <c:pt idx="10">
                  <c:v>0.20497764477605879</c:v>
                </c:pt>
                <c:pt idx="11">
                  <c:v>0.20825293522058988</c:v>
                </c:pt>
                <c:pt idx="12">
                  <c:v>0.21180732481344217</c:v>
                </c:pt>
                <c:pt idx="13">
                  <c:v>0.21563509947637546</c:v>
                </c:pt>
                <c:pt idx="14">
                  <c:v>0.21973054513114954</c:v>
                </c:pt>
                <c:pt idx="15">
                  <c:v>0.22408794769952428</c:v>
                </c:pt>
                <c:pt idx="16">
                  <c:v>0.22870159310325938</c:v>
                </c:pt>
                <c:pt idx="17">
                  <c:v>0.23356576726411471</c:v>
                </c:pt>
                <c:pt idx="18">
                  <c:v>0.23867475610385006</c:v>
                </c:pt>
                <c:pt idx="19">
                  <c:v>0.24402284554422521</c:v>
                </c:pt>
                <c:pt idx="20">
                  <c:v>0.24960432150700004</c:v>
                </c:pt>
                <c:pt idx="21">
                  <c:v>0.25541346991393427</c:v>
                </c:pt>
                <c:pt idx="22">
                  <c:v>0.26144457668678772</c:v>
                </c:pt>
                <c:pt idx="23">
                  <c:v>0.2676919277473202</c:v>
                </c:pt>
                <c:pt idx="24">
                  <c:v>0.27414980901729158</c:v>
                </c:pt>
                <c:pt idx="25">
                  <c:v>0.2808125064184615</c:v>
                </c:pt>
                <c:pt idx="26">
                  <c:v>0.28767430587259002</c:v>
                </c:pt>
                <c:pt idx="27">
                  <c:v>0.29472949330143672</c:v>
                </c:pt>
                <c:pt idx="28">
                  <c:v>0.30197235462676136</c:v>
                </c:pt>
                <c:pt idx="29">
                  <c:v>0.30939717577032405</c:v>
                </c:pt>
                <c:pt idx="30">
                  <c:v>0.31699824265388421</c:v>
                </c:pt>
                <c:pt idx="31">
                  <c:v>0.32476984119920199</c:v>
                </c:pt>
                <c:pt idx="32">
                  <c:v>0.33270625732803699</c:v>
                </c:pt>
                <c:pt idx="33">
                  <c:v>0.34080177696214908</c:v>
                </c:pt>
                <c:pt idx="34">
                  <c:v>0.34905068602329803</c:v>
                </c:pt>
                <c:pt idx="35">
                  <c:v>0.35744727043324365</c:v>
                </c:pt>
                <c:pt idx="36">
                  <c:v>0.36598581611374575</c:v>
                </c:pt>
                <c:pt idx="37">
                  <c:v>0.37466060898656411</c:v>
                </c:pt>
                <c:pt idx="38">
                  <c:v>0.3834659349734586</c:v>
                </c:pt>
                <c:pt idx="39">
                  <c:v>0.39239607999618908</c:v>
                </c:pt>
                <c:pt idx="40">
                  <c:v>0.40144532997651516</c:v>
                </c:pt>
                <c:pt idx="41">
                  <c:v>0.41060797083619682</c:v>
                </c:pt>
                <c:pt idx="42">
                  <c:v>0.41987828849699366</c:v>
                </c:pt>
                <c:pt idx="43">
                  <c:v>0.42925056888066554</c:v>
                </c:pt>
                <c:pt idx="44">
                  <c:v>0.43871909790897262</c:v>
                </c:pt>
                <c:pt idx="45">
                  <c:v>0.44827816150367422</c:v>
                </c:pt>
                <c:pt idx="46">
                  <c:v>0.45792204558653032</c:v>
                </c:pt>
                <c:pt idx="47">
                  <c:v>0.46764503607930091</c:v>
                </c:pt>
                <c:pt idx="48">
                  <c:v>0.47744141890374558</c:v>
                </c:pt>
                <c:pt idx="49">
                  <c:v>0.48730547998162405</c:v>
                </c:pt>
                <c:pt idx="50">
                  <c:v>0.49723150523469628</c:v>
                </c:pt>
                <c:pt idx="51">
                  <c:v>0.50721378058472211</c:v>
                </c:pt>
                <c:pt idx="52">
                  <c:v>0.51724659195346134</c:v>
                </c:pt>
                <c:pt idx="53">
                  <c:v>0.52732422526267353</c:v>
                </c:pt>
                <c:pt idx="54">
                  <c:v>0.53744096643411887</c:v>
                </c:pt>
                <c:pt idx="55">
                  <c:v>0.5475911013895568</c:v>
                </c:pt>
                <c:pt idx="56">
                  <c:v>0.5577689160507473</c:v>
                </c:pt>
                <c:pt idx="57">
                  <c:v>0.56796869633945035</c:v>
                </c:pt>
                <c:pt idx="58">
                  <c:v>0.5781847281774255</c:v>
                </c:pt>
                <c:pt idx="59">
                  <c:v>0.58841129748643239</c:v>
                </c:pt>
                <c:pt idx="60">
                  <c:v>0.59864269018823113</c:v>
                </c:pt>
                <c:pt idx="61">
                  <c:v>0.60887319220458158</c:v>
                </c:pt>
                <c:pt idx="62">
                  <c:v>0.6190970894572434</c:v>
                </c:pt>
                <c:pt idx="63">
                  <c:v>0.62930866786797635</c:v>
                </c:pt>
                <c:pt idx="64">
                  <c:v>0.63950221335854029</c:v>
                </c:pt>
                <c:pt idx="65">
                  <c:v>0.64967201185069501</c:v>
                </c:pt>
                <c:pt idx="66">
                  <c:v>0.65981234926620047</c:v>
                </c:pt>
                <c:pt idx="67">
                  <c:v>0.66991751152681611</c:v>
                </c:pt>
                <c:pt idx="68">
                  <c:v>0.67998178455430203</c:v>
                </c:pt>
                <c:pt idx="69">
                  <c:v>0.68999945427041798</c:v>
                </c:pt>
                <c:pt idx="70">
                  <c:v>0.70000000000000007</c:v>
                </c:pt>
                <c:pt idx="71">
                  <c:v>0.71000000000000008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0.96000000000000008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30016"/>
        <c:axId val="31807360"/>
      </c:scatterChart>
      <c:valAx>
        <c:axId val="31830016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cos(</a:t>
                </a:r>
                <a:r>
                  <a:rPr lang="en-US" sz="1600">
                    <a:latin typeface="Symbol" pitchFamily="18" charset="2"/>
                  </a:rPr>
                  <a:t>q</a:t>
                </a:r>
                <a:r>
                  <a:rPr lang="en-US" sz="160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31807360"/>
        <c:crosses val="autoZero"/>
        <c:crossBetween val="midCat"/>
        <c:majorUnit val="0.2"/>
      </c:valAx>
      <c:valAx>
        <c:axId val="31807360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600">
                    <a:latin typeface="Symbol" pitchFamily="18" charset="2"/>
                  </a:rPr>
                  <a:t>a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31830016"/>
        <c:crosses val="autoZero"/>
        <c:crossBetween val="midCat"/>
        <c:majorUnit val="0.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195262</xdr:colOff>
      <xdr:row>88</xdr:row>
      <xdr:rowOff>95250</xdr:rowOff>
    </xdr:from>
    <xdr:to>
      <xdr:col>12</xdr:col>
      <xdr:colOff>500062</xdr:colOff>
      <xdr:row>102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547687</xdr:colOff>
      <xdr:row>11</xdr:row>
      <xdr:rowOff>114300</xdr:rowOff>
    </xdr:from>
    <xdr:to>
      <xdr:col>11</xdr:col>
      <xdr:colOff>590550</xdr:colOff>
      <xdr:row>26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workbookViewId="0">
      <selection activeCell="E2" sqref="E2"/>
    </sheetView>
  </sheetViews>
  <sheetFormatPr defaultRowHeight="15" x14ac:dyDescent="0.25"/>
  <cols>
    <col min="4" max="4" width="9.7109375" bestFit="1" customWidth="1"/>
  </cols>
  <sheetData>
    <row r="1" spans="1:5" x14ac:dyDescent="0.25">
      <c r="A1" t="s">
        <v>4</v>
      </c>
      <c r="B1">
        <v>13.1</v>
      </c>
      <c r="D1" s="1">
        <v>40743</v>
      </c>
      <c r="E1" t="s">
        <v>11</v>
      </c>
    </row>
    <row r="2" spans="1:5" x14ac:dyDescent="0.25">
      <c r="A2" t="s">
        <v>5</v>
      </c>
      <c r="B2">
        <v>9.5</v>
      </c>
    </row>
    <row r="3" spans="1:5" x14ac:dyDescent="0.25">
      <c r="A3" t="s">
        <v>6</v>
      </c>
      <c r="B3">
        <v>3.1415926000000001</v>
      </c>
    </row>
    <row r="4" spans="1:5" x14ac:dyDescent="0.25">
      <c r="A4" t="s">
        <v>7</v>
      </c>
      <c r="B4">
        <f xml:space="preserve"> B2/B1</f>
        <v>0.72519083969465647</v>
      </c>
    </row>
    <row r="5" spans="1:5" x14ac:dyDescent="0.25">
      <c r="A5" t="s">
        <v>8</v>
      </c>
      <c r="B5">
        <f>ASIN(B4)</f>
        <v>0.81131151639317756</v>
      </c>
    </row>
    <row r="6" spans="1:5" x14ac:dyDescent="0.25">
      <c r="A6" t="s">
        <v>3</v>
      </c>
      <c r="B6">
        <f>COS(B5)</f>
        <v>0.68854792572700352</v>
      </c>
    </row>
    <row r="7" spans="1:5" x14ac:dyDescent="0.25">
      <c r="A7" t="s">
        <v>0</v>
      </c>
      <c r="B7">
        <f>(B5 - B4*B6) / B3 / B4^2</f>
        <v>0.18883229070125696</v>
      </c>
    </row>
    <row r="8" spans="1:5" x14ac:dyDescent="0.25">
      <c r="A8" t="s">
        <v>1</v>
      </c>
      <c r="B8">
        <f xml:space="preserve"> (2*$B$6 - 3*$B$7) / $B$6^2</f>
        <v>1.7097700448167896</v>
      </c>
    </row>
    <row r="9" spans="1:5" x14ac:dyDescent="0.25">
      <c r="A9" t="s">
        <v>2</v>
      </c>
      <c r="B9">
        <f xml:space="preserve"> (2*B7 - B6) / B6^3</f>
        <v>-0.95234637336606476</v>
      </c>
    </row>
    <row r="11" spans="1:5" x14ac:dyDescent="0.25">
      <c r="A11" t="s">
        <v>10</v>
      </c>
      <c r="B11" t="s">
        <v>9</v>
      </c>
    </row>
    <row r="12" spans="1:5" x14ac:dyDescent="0.25">
      <c r="A12">
        <v>0</v>
      </c>
      <c r="B12">
        <f>B7</f>
        <v>0.18883229070125696</v>
      </c>
    </row>
    <row r="13" spans="1:5" x14ac:dyDescent="0.25">
      <c r="A13">
        <v>0.01</v>
      </c>
      <c r="B13">
        <f>$B$7 + $B$8*A13^2 + $B$9*A13^3</f>
        <v>0.18900231535936526</v>
      </c>
    </row>
    <row r="14" spans="1:5" x14ac:dyDescent="0.25">
      <c r="A14">
        <v>0.02</v>
      </c>
      <c r="B14">
        <f t="shared" ref="B14:B78" si="0">$B$7 + $B$8*A14^2 + $B$9*A14^3</f>
        <v>0.18950857994819675</v>
      </c>
    </row>
    <row r="15" spans="1:5" x14ac:dyDescent="0.25">
      <c r="A15">
        <v>0.03</v>
      </c>
      <c r="B15">
        <f t="shared" si="0"/>
        <v>0.19034537038951119</v>
      </c>
    </row>
    <row r="16" spans="1:5" x14ac:dyDescent="0.25">
      <c r="A16">
        <v>0.04</v>
      </c>
      <c r="B16">
        <f t="shared" si="0"/>
        <v>0.19150697260506838</v>
      </c>
    </row>
    <row r="17" spans="1:2" x14ac:dyDescent="0.25">
      <c r="A17">
        <v>0.05</v>
      </c>
      <c r="B17">
        <f t="shared" si="0"/>
        <v>0.19298767251662818</v>
      </c>
    </row>
    <row r="18" spans="1:2" x14ac:dyDescent="0.25">
      <c r="A18">
        <v>6.0000000000000005E-2</v>
      </c>
      <c r="B18">
        <f t="shared" si="0"/>
        <v>0.19478175604595033</v>
      </c>
    </row>
    <row r="19" spans="1:2" x14ac:dyDescent="0.25">
      <c r="A19">
        <v>6.9999999999999993E-2</v>
      </c>
      <c r="B19">
        <f t="shared" si="0"/>
        <v>0.19688350911479466</v>
      </c>
    </row>
    <row r="20" spans="1:2" x14ac:dyDescent="0.25">
      <c r="A20">
        <v>0.08</v>
      </c>
      <c r="B20">
        <f t="shared" si="0"/>
        <v>0.19928721764492099</v>
      </c>
    </row>
    <row r="21" spans="1:2" x14ac:dyDescent="0.25">
      <c r="A21">
        <v>0.09</v>
      </c>
      <c r="B21">
        <f t="shared" si="0"/>
        <v>0.20198716755808907</v>
      </c>
    </row>
    <row r="22" spans="1:2" x14ac:dyDescent="0.25">
      <c r="A22">
        <v>9.9999999999999992E-2</v>
      </c>
      <c r="B22">
        <f t="shared" si="0"/>
        <v>0.20497764477605879</v>
      </c>
    </row>
    <row r="23" spans="1:2" x14ac:dyDescent="0.25">
      <c r="A23">
        <v>0.11</v>
      </c>
      <c r="B23">
        <f t="shared" si="0"/>
        <v>0.20825293522058988</v>
      </c>
    </row>
    <row r="24" spans="1:2" x14ac:dyDescent="0.25">
      <c r="A24">
        <v>0.12</v>
      </c>
      <c r="B24">
        <f t="shared" si="0"/>
        <v>0.21180732481344217</v>
      </c>
    </row>
    <row r="25" spans="1:2" x14ac:dyDescent="0.25">
      <c r="A25">
        <v>0.13</v>
      </c>
      <c r="B25">
        <f t="shared" si="0"/>
        <v>0.21563509947637546</v>
      </c>
    </row>
    <row r="26" spans="1:2" x14ac:dyDescent="0.25">
      <c r="A26">
        <v>0.14000000000000001</v>
      </c>
      <c r="B26">
        <f t="shared" si="0"/>
        <v>0.21973054513114954</v>
      </c>
    </row>
    <row r="27" spans="1:2" x14ac:dyDescent="0.25">
      <c r="A27">
        <v>0.15000000000000002</v>
      </c>
      <c r="B27">
        <f t="shared" si="0"/>
        <v>0.22408794769952428</v>
      </c>
    </row>
    <row r="28" spans="1:2" x14ac:dyDescent="0.25">
      <c r="A28">
        <v>0.16</v>
      </c>
      <c r="B28">
        <f t="shared" si="0"/>
        <v>0.22870159310325938</v>
      </c>
    </row>
    <row r="29" spans="1:2" x14ac:dyDescent="0.25">
      <c r="A29">
        <v>0.17</v>
      </c>
      <c r="B29">
        <f t="shared" si="0"/>
        <v>0.23356576726411471</v>
      </c>
    </row>
    <row r="30" spans="1:2" x14ac:dyDescent="0.25">
      <c r="A30">
        <v>0.18000000000000002</v>
      </c>
      <c r="B30">
        <f t="shared" si="0"/>
        <v>0.23867475610385006</v>
      </c>
    </row>
    <row r="31" spans="1:2" x14ac:dyDescent="0.25">
      <c r="A31">
        <v>0.19</v>
      </c>
      <c r="B31">
        <f t="shared" si="0"/>
        <v>0.24402284554422521</v>
      </c>
    </row>
    <row r="32" spans="1:2" x14ac:dyDescent="0.25">
      <c r="A32">
        <v>0.2</v>
      </c>
      <c r="B32">
        <f t="shared" si="0"/>
        <v>0.24960432150700004</v>
      </c>
    </row>
    <row r="33" spans="1:2" x14ac:dyDescent="0.25">
      <c r="A33">
        <v>0.21000000000000002</v>
      </c>
      <c r="B33">
        <f t="shared" si="0"/>
        <v>0.25541346991393427</v>
      </c>
    </row>
    <row r="34" spans="1:2" x14ac:dyDescent="0.25">
      <c r="A34">
        <v>0.22</v>
      </c>
      <c r="B34">
        <f t="shared" si="0"/>
        <v>0.26144457668678772</v>
      </c>
    </row>
    <row r="35" spans="1:2" x14ac:dyDescent="0.25">
      <c r="A35">
        <v>0.23</v>
      </c>
      <c r="B35">
        <f t="shared" si="0"/>
        <v>0.2676919277473202</v>
      </c>
    </row>
    <row r="36" spans="1:2" x14ac:dyDescent="0.25">
      <c r="A36">
        <v>0.24000000000000002</v>
      </c>
      <c r="B36">
        <f t="shared" si="0"/>
        <v>0.27414980901729158</v>
      </c>
    </row>
    <row r="37" spans="1:2" x14ac:dyDescent="0.25">
      <c r="A37">
        <v>0.25</v>
      </c>
      <c r="B37">
        <f t="shared" si="0"/>
        <v>0.2808125064184615</v>
      </c>
    </row>
    <row r="38" spans="1:2" x14ac:dyDescent="0.25">
      <c r="A38">
        <v>0.26</v>
      </c>
      <c r="B38">
        <f t="shared" si="0"/>
        <v>0.28767430587259002</v>
      </c>
    </row>
    <row r="39" spans="1:2" x14ac:dyDescent="0.25">
      <c r="A39">
        <v>0.27</v>
      </c>
      <c r="B39">
        <f t="shared" si="0"/>
        <v>0.29472949330143672</v>
      </c>
    </row>
    <row r="40" spans="1:2" x14ac:dyDescent="0.25">
      <c r="A40">
        <v>0.28000000000000003</v>
      </c>
      <c r="B40">
        <f t="shared" si="0"/>
        <v>0.30197235462676136</v>
      </c>
    </row>
    <row r="41" spans="1:2" x14ac:dyDescent="0.25">
      <c r="A41">
        <v>0.29000000000000004</v>
      </c>
      <c r="B41">
        <f t="shared" si="0"/>
        <v>0.30939717577032405</v>
      </c>
    </row>
    <row r="42" spans="1:2" x14ac:dyDescent="0.25">
      <c r="A42">
        <v>0.3</v>
      </c>
      <c r="B42">
        <f t="shared" si="0"/>
        <v>0.31699824265388421</v>
      </c>
    </row>
    <row r="43" spans="1:2" x14ac:dyDescent="0.25">
      <c r="A43">
        <v>0.31</v>
      </c>
      <c r="B43">
        <f t="shared" si="0"/>
        <v>0.32476984119920199</v>
      </c>
    </row>
    <row r="44" spans="1:2" x14ac:dyDescent="0.25">
      <c r="A44">
        <v>0.32</v>
      </c>
      <c r="B44">
        <f t="shared" si="0"/>
        <v>0.33270625732803699</v>
      </c>
    </row>
    <row r="45" spans="1:2" x14ac:dyDescent="0.25">
      <c r="A45">
        <v>0.33</v>
      </c>
      <c r="B45">
        <f t="shared" si="0"/>
        <v>0.34080177696214908</v>
      </c>
    </row>
    <row r="46" spans="1:2" x14ac:dyDescent="0.25">
      <c r="A46">
        <v>0.34</v>
      </c>
      <c r="B46">
        <f t="shared" si="0"/>
        <v>0.34905068602329803</v>
      </c>
    </row>
    <row r="47" spans="1:2" x14ac:dyDescent="0.25">
      <c r="A47">
        <v>0.35000000000000003</v>
      </c>
      <c r="B47">
        <f t="shared" si="0"/>
        <v>0.35744727043324365</v>
      </c>
    </row>
    <row r="48" spans="1:2" x14ac:dyDescent="0.25">
      <c r="A48">
        <v>0.36000000000000004</v>
      </c>
      <c r="B48">
        <f t="shared" si="0"/>
        <v>0.36598581611374575</v>
      </c>
    </row>
    <row r="49" spans="1:2" x14ac:dyDescent="0.25">
      <c r="A49">
        <v>0.37</v>
      </c>
      <c r="B49">
        <f t="shared" si="0"/>
        <v>0.37466060898656411</v>
      </c>
    </row>
    <row r="50" spans="1:2" x14ac:dyDescent="0.25">
      <c r="A50">
        <v>0.38</v>
      </c>
      <c r="B50">
        <f t="shared" si="0"/>
        <v>0.3834659349734586</v>
      </c>
    </row>
    <row r="51" spans="1:2" x14ac:dyDescent="0.25">
      <c r="A51">
        <v>0.39</v>
      </c>
      <c r="B51">
        <f t="shared" si="0"/>
        <v>0.39239607999618908</v>
      </c>
    </row>
    <row r="52" spans="1:2" x14ac:dyDescent="0.25">
      <c r="A52">
        <v>0.4</v>
      </c>
      <c r="B52">
        <f t="shared" si="0"/>
        <v>0.40144532997651516</v>
      </c>
    </row>
    <row r="53" spans="1:2" x14ac:dyDescent="0.25">
      <c r="A53">
        <v>0.41000000000000003</v>
      </c>
      <c r="B53">
        <f t="shared" si="0"/>
        <v>0.41060797083619682</v>
      </c>
    </row>
    <row r="54" spans="1:2" x14ac:dyDescent="0.25">
      <c r="A54">
        <v>0.42000000000000004</v>
      </c>
      <c r="B54">
        <f t="shared" si="0"/>
        <v>0.41987828849699366</v>
      </c>
    </row>
    <row r="55" spans="1:2" x14ac:dyDescent="0.25">
      <c r="A55">
        <v>0.43</v>
      </c>
      <c r="B55">
        <f t="shared" si="0"/>
        <v>0.42925056888066554</v>
      </c>
    </row>
    <row r="56" spans="1:2" x14ac:dyDescent="0.25">
      <c r="A56">
        <v>0.44</v>
      </c>
      <c r="B56">
        <f t="shared" si="0"/>
        <v>0.43871909790897262</v>
      </c>
    </row>
    <row r="57" spans="1:2" x14ac:dyDescent="0.25">
      <c r="A57">
        <v>0.45</v>
      </c>
      <c r="B57">
        <f t="shared" si="0"/>
        <v>0.44827816150367422</v>
      </c>
    </row>
    <row r="58" spans="1:2" x14ac:dyDescent="0.25">
      <c r="A58">
        <v>0.46</v>
      </c>
      <c r="B58">
        <f t="shared" si="0"/>
        <v>0.45792204558653032</v>
      </c>
    </row>
    <row r="59" spans="1:2" x14ac:dyDescent="0.25">
      <c r="A59">
        <v>0.47000000000000003</v>
      </c>
      <c r="B59">
        <f t="shared" si="0"/>
        <v>0.46764503607930091</v>
      </c>
    </row>
    <row r="60" spans="1:2" x14ac:dyDescent="0.25">
      <c r="A60">
        <v>0.48000000000000004</v>
      </c>
      <c r="B60">
        <f t="shared" si="0"/>
        <v>0.47744141890374558</v>
      </c>
    </row>
    <row r="61" spans="1:2" x14ac:dyDescent="0.25">
      <c r="A61">
        <v>0.49</v>
      </c>
      <c r="B61">
        <f t="shared" si="0"/>
        <v>0.48730547998162405</v>
      </c>
    </row>
    <row r="62" spans="1:2" x14ac:dyDescent="0.25">
      <c r="A62">
        <v>0.5</v>
      </c>
      <c r="B62">
        <f t="shared" si="0"/>
        <v>0.49723150523469628</v>
      </c>
    </row>
    <row r="63" spans="1:2" x14ac:dyDescent="0.25">
      <c r="A63">
        <v>0.51</v>
      </c>
      <c r="B63">
        <f t="shared" si="0"/>
        <v>0.50721378058472211</v>
      </c>
    </row>
    <row r="64" spans="1:2" x14ac:dyDescent="0.25">
      <c r="A64">
        <v>0.52</v>
      </c>
      <c r="B64">
        <f t="shared" si="0"/>
        <v>0.51724659195346134</v>
      </c>
    </row>
    <row r="65" spans="1:2" x14ac:dyDescent="0.25">
      <c r="A65">
        <v>0.53</v>
      </c>
      <c r="B65">
        <f t="shared" si="0"/>
        <v>0.52732422526267353</v>
      </c>
    </row>
    <row r="66" spans="1:2" x14ac:dyDescent="0.25">
      <c r="A66">
        <v>0.54</v>
      </c>
      <c r="B66">
        <f t="shared" si="0"/>
        <v>0.53744096643411887</v>
      </c>
    </row>
    <row r="67" spans="1:2" x14ac:dyDescent="0.25">
      <c r="A67">
        <v>0.55000000000000004</v>
      </c>
      <c r="B67">
        <f t="shared" si="0"/>
        <v>0.5475911013895568</v>
      </c>
    </row>
    <row r="68" spans="1:2" x14ac:dyDescent="0.25">
      <c r="A68">
        <v>0.56000000000000005</v>
      </c>
      <c r="B68">
        <f t="shared" si="0"/>
        <v>0.5577689160507473</v>
      </c>
    </row>
    <row r="69" spans="1:2" x14ac:dyDescent="0.25">
      <c r="A69">
        <v>0.57000000000000006</v>
      </c>
      <c r="B69">
        <f t="shared" si="0"/>
        <v>0.56796869633945035</v>
      </c>
    </row>
    <row r="70" spans="1:2" x14ac:dyDescent="0.25">
      <c r="A70">
        <v>0.58000000000000007</v>
      </c>
      <c r="B70">
        <f t="shared" si="0"/>
        <v>0.5781847281774255</v>
      </c>
    </row>
    <row r="71" spans="1:2" x14ac:dyDescent="0.25">
      <c r="A71">
        <v>0.59</v>
      </c>
      <c r="B71">
        <f t="shared" si="0"/>
        <v>0.58841129748643239</v>
      </c>
    </row>
    <row r="72" spans="1:2" x14ac:dyDescent="0.25">
      <c r="A72">
        <v>0.6</v>
      </c>
      <c r="B72">
        <f t="shared" si="0"/>
        <v>0.59864269018823113</v>
      </c>
    </row>
    <row r="73" spans="1:2" x14ac:dyDescent="0.25">
      <c r="A73">
        <v>0.61</v>
      </c>
      <c r="B73">
        <f t="shared" si="0"/>
        <v>0.60887319220458158</v>
      </c>
    </row>
    <row r="74" spans="1:2" x14ac:dyDescent="0.25">
      <c r="A74">
        <v>0.62</v>
      </c>
      <c r="B74">
        <f t="shared" si="0"/>
        <v>0.6190970894572434</v>
      </c>
    </row>
    <row r="75" spans="1:2" x14ac:dyDescent="0.25">
      <c r="A75">
        <v>0.63</v>
      </c>
      <c r="B75">
        <f t="shared" si="0"/>
        <v>0.62930866786797635</v>
      </c>
    </row>
    <row r="76" spans="1:2" x14ac:dyDescent="0.25">
      <c r="A76">
        <v>0.64</v>
      </c>
      <c r="B76">
        <f t="shared" si="0"/>
        <v>0.63950221335854029</v>
      </c>
    </row>
    <row r="77" spans="1:2" x14ac:dyDescent="0.25">
      <c r="A77">
        <v>0.65</v>
      </c>
      <c r="B77">
        <f t="shared" si="0"/>
        <v>0.64967201185069501</v>
      </c>
    </row>
    <row r="78" spans="1:2" x14ac:dyDescent="0.25">
      <c r="A78">
        <v>0.66</v>
      </c>
      <c r="B78">
        <f t="shared" si="0"/>
        <v>0.65981234926620047</v>
      </c>
    </row>
    <row r="79" spans="1:2" x14ac:dyDescent="0.25">
      <c r="A79">
        <v>0.67</v>
      </c>
      <c r="B79">
        <f t="shared" ref="B79:B81" si="1">$B$7 + $B$8*A79^2 + $B$9*A79^3</f>
        <v>0.66991751152681611</v>
      </c>
    </row>
    <row r="80" spans="1:2" x14ac:dyDescent="0.25">
      <c r="A80">
        <v>0.68</v>
      </c>
      <c r="B80">
        <f t="shared" si="1"/>
        <v>0.67998178455430203</v>
      </c>
    </row>
    <row r="81" spans="1:2" x14ac:dyDescent="0.25">
      <c r="A81">
        <v>0.69000000000000006</v>
      </c>
      <c r="B81">
        <f t="shared" si="1"/>
        <v>0.68999945427041798</v>
      </c>
    </row>
    <row r="82" spans="1:2" x14ac:dyDescent="0.25">
      <c r="A82">
        <v>0.70000000000000007</v>
      </c>
      <c r="B82">
        <f>A82</f>
        <v>0.70000000000000007</v>
      </c>
    </row>
    <row r="83" spans="1:2" x14ac:dyDescent="0.25">
      <c r="A83">
        <v>0.71000000000000008</v>
      </c>
      <c r="B83">
        <f t="shared" ref="B83:B112" si="2">A83</f>
        <v>0.71000000000000008</v>
      </c>
    </row>
    <row r="84" spans="1:2" x14ac:dyDescent="0.25">
      <c r="A84">
        <v>0.72</v>
      </c>
      <c r="B84">
        <f t="shared" si="2"/>
        <v>0.72</v>
      </c>
    </row>
    <row r="85" spans="1:2" x14ac:dyDescent="0.25">
      <c r="A85">
        <v>0.73</v>
      </c>
      <c r="B85">
        <f t="shared" si="2"/>
        <v>0.73</v>
      </c>
    </row>
    <row r="86" spans="1:2" x14ac:dyDescent="0.25">
      <c r="A86">
        <v>0.74</v>
      </c>
      <c r="B86">
        <f t="shared" si="2"/>
        <v>0.74</v>
      </c>
    </row>
    <row r="87" spans="1:2" x14ac:dyDescent="0.25">
      <c r="A87">
        <v>0.75</v>
      </c>
      <c r="B87">
        <f t="shared" si="2"/>
        <v>0.75</v>
      </c>
    </row>
    <row r="88" spans="1:2" x14ac:dyDescent="0.25">
      <c r="A88">
        <v>0.76</v>
      </c>
      <c r="B88">
        <f t="shared" si="2"/>
        <v>0.76</v>
      </c>
    </row>
    <row r="89" spans="1:2" x14ac:dyDescent="0.25">
      <c r="A89">
        <v>0.77</v>
      </c>
      <c r="B89">
        <f t="shared" si="2"/>
        <v>0.77</v>
      </c>
    </row>
    <row r="90" spans="1:2" x14ac:dyDescent="0.25">
      <c r="A90">
        <v>0.78</v>
      </c>
      <c r="B90">
        <f t="shared" si="2"/>
        <v>0.78</v>
      </c>
    </row>
    <row r="91" spans="1:2" x14ac:dyDescent="0.25">
      <c r="A91">
        <v>0.79</v>
      </c>
      <c r="B91">
        <f t="shared" si="2"/>
        <v>0.79</v>
      </c>
    </row>
    <row r="92" spans="1:2" x14ac:dyDescent="0.25">
      <c r="A92">
        <v>0.8</v>
      </c>
      <c r="B92">
        <f t="shared" si="2"/>
        <v>0.8</v>
      </c>
    </row>
    <row r="93" spans="1:2" x14ac:dyDescent="0.25">
      <c r="A93">
        <v>0.81</v>
      </c>
      <c r="B93">
        <f t="shared" si="2"/>
        <v>0.81</v>
      </c>
    </row>
    <row r="94" spans="1:2" x14ac:dyDescent="0.25">
      <c r="A94">
        <v>0.82000000000000006</v>
      </c>
      <c r="B94">
        <f t="shared" si="2"/>
        <v>0.82000000000000006</v>
      </c>
    </row>
    <row r="95" spans="1:2" x14ac:dyDescent="0.25">
      <c r="A95">
        <v>0.83000000000000007</v>
      </c>
      <c r="B95">
        <f t="shared" si="2"/>
        <v>0.83000000000000007</v>
      </c>
    </row>
    <row r="96" spans="1:2" x14ac:dyDescent="0.25">
      <c r="A96">
        <v>0.84000000000000008</v>
      </c>
      <c r="B96">
        <f t="shared" si="2"/>
        <v>0.84000000000000008</v>
      </c>
    </row>
    <row r="97" spans="1:2" x14ac:dyDescent="0.25">
      <c r="A97">
        <v>0.85</v>
      </c>
      <c r="B97">
        <f t="shared" si="2"/>
        <v>0.85</v>
      </c>
    </row>
    <row r="98" spans="1:2" x14ac:dyDescent="0.25">
      <c r="A98">
        <v>0.86</v>
      </c>
      <c r="B98">
        <f t="shared" si="2"/>
        <v>0.86</v>
      </c>
    </row>
    <row r="99" spans="1:2" x14ac:dyDescent="0.25">
      <c r="A99">
        <v>0.87</v>
      </c>
      <c r="B99">
        <f t="shared" si="2"/>
        <v>0.87</v>
      </c>
    </row>
    <row r="100" spans="1:2" x14ac:dyDescent="0.25">
      <c r="A100">
        <v>0.88</v>
      </c>
      <c r="B100">
        <f t="shared" si="2"/>
        <v>0.88</v>
      </c>
    </row>
    <row r="101" spans="1:2" x14ac:dyDescent="0.25">
      <c r="A101">
        <v>0.89</v>
      </c>
      <c r="B101">
        <f t="shared" si="2"/>
        <v>0.89</v>
      </c>
    </row>
    <row r="102" spans="1:2" x14ac:dyDescent="0.25">
      <c r="A102">
        <v>0.9</v>
      </c>
      <c r="B102">
        <f t="shared" si="2"/>
        <v>0.9</v>
      </c>
    </row>
    <row r="103" spans="1:2" x14ac:dyDescent="0.25">
      <c r="A103">
        <v>0.91</v>
      </c>
      <c r="B103">
        <f t="shared" si="2"/>
        <v>0.91</v>
      </c>
    </row>
    <row r="104" spans="1:2" x14ac:dyDescent="0.25">
      <c r="A104">
        <v>0.92</v>
      </c>
      <c r="B104">
        <f t="shared" si="2"/>
        <v>0.92</v>
      </c>
    </row>
    <row r="105" spans="1:2" x14ac:dyDescent="0.25">
      <c r="A105">
        <v>0.93</v>
      </c>
      <c r="B105">
        <f t="shared" si="2"/>
        <v>0.93</v>
      </c>
    </row>
    <row r="106" spans="1:2" x14ac:dyDescent="0.25">
      <c r="A106">
        <v>0.94000000000000006</v>
      </c>
      <c r="B106">
        <f t="shared" si="2"/>
        <v>0.94000000000000006</v>
      </c>
    </row>
    <row r="107" spans="1:2" x14ac:dyDescent="0.25">
      <c r="A107">
        <v>0.95000000000000007</v>
      </c>
      <c r="B107">
        <f t="shared" si="2"/>
        <v>0.95000000000000007</v>
      </c>
    </row>
    <row r="108" spans="1:2" x14ac:dyDescent="0.25">
      <c r="A108">
        <v>0.96000000000000008</v>
      </c>
      <c r="B108">
        <f t="shared" si="2"/>
        <v>0.96000000000000008</v>
      </c>
    </row>
    <row r="109" spans="1:2" x14ac:dyDescent="0.25">
      <c r="A109">
        <v>0.97</v>
      </c>
      <c r="B109">
        <f t="shared" si="2"/>
        <v>0.97</v>
      </c>
    </row>
    <row r="110" spans="1:2" x14ac:dyDescent="0.25">
      <c r="A110">
        <v>0.98</v>
      </c>
      <c r="B110">
        <f t="shared" si="2"/>
        <v>0.98</v>
      </c>
    </row>
    <row r="111" spans="1:2" x14ac:dyDescent="0.25">
      <c r="A111">
        <v>0.99</v>
      </c>
      <c r="B111">
        <f t="shared" si="2"/>
        <v>0.99</v>
      </c>
    </row>
    <row r="112" spans="1:2" x14ac:dyDescent="0.25">
      <c r="A112">
        <v>1</v>
      </c>
      <c r="B112">
        <f t="shared" si="2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T McDonald</dc:creator>
  <cp:lastModifiedBy>Kirk T McDonald</cp:lastModifiedBy>
  <dcterms:created xsi:type="dcterms:W3CDTF">2011-07-19T20:00:28Z</dcterms:created>
  <dcterms:modified xsi:type="dcterms:W3CDTF">2011-07-19T21:12:50Z</dcterms:modified>
</cp:coreProperties>
</file>